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710699\Desktop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50" i="1" l="1"/>
  <c r="G47" i="1"/>
  <c r="G46" i="1" s="1"/>
  <c r="G45" i="1" s="1"/>
  <c r="G42" i="1"/>
  <c r="G41" i="1" s="1"/>
  <c r="G40" i="1" s="1"/>
  <c r="G49" i="1" s="1"/>
  <c r="G52" i="1" s="1"/>
  <c r="G37" i="1"/>
  <c r="G34" i="1"/>
  <c r="G32" i="1"/>
  <c r="G30" i="1"/>
  <c r="G27" i="1"/>
  <c r="G24" i="1" s="1"/>
  <c r="G25" i="1"/>
  <c r="G22" i="1"/>
  <c r="G18" i="1"/>
  <c r="G15" i="1"/>
  <c r="G12" i="1"/>
  <c r="G11" i="1" s="1"/>
  <c r="G10" i="1" l="1"/>
  <c r="G36" i="1" s="1"/>
  <c r="G39" i="1" s="1"/>
  <c r="G53" i="1" s="1"/>
  <c r="G54" i="1" s="1"/>
</calcChain>
</file>

<file path=xl/sharedStrings.xml><?xml version="1.0" encoding="utf-8"?>
<sst xmlns="http://schemas.openxmlformats.org/spreadsheetml/2006/main" count="103" uniqueCount="56">
  <si>
    <t>業務委託費内訳書</t>
  </si>
  <si>
    <t>住　　　　所</t>
  </si>
  <si>
    <t>商号又は名称</t>
  </si>
  <si>
    <t>代 表 者 名</t>
  </si>
  <si>
    <t>業 務 名</t>
  </si>
  <si>
    <t>Ｒ２徳土　園瀬川　徳・上八万　地下水調査検討業務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</si>
  <si>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</si>
  <si>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</si>
  <si>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</si>
  <si>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</si>
  <si>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</si>
  <si>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</si>
  <si>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</si>
  <si>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</si>
  <si>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</si>
  <si>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</si>
  <si>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土質ﾎﾞｰﾘﾝｸﾞ(ﾉﾝｺｱﾎﾞｰﾘﾝｸﾞ)</t>
  </si>
  <si>
    <t>m</t>
  </si>
  <si>
    <t>保孔管設置</t>
  </si>
  <si>
    <t>保孔管設置
　VP-50 L=10m
　有孔管:L=8m</t>
  </si>
  <si>
    <t>箇所</t>
  </si>
  <si>
    <t>孔内洗浄</t>
  </si>
  <si>
    <t>地下水調査</t>
  </si>
  <si>
    <t>水圧式自記水位計設置</t>
  </si>
  <si>
    <t>水圧式自記水位計観測</t>
  </si>
  <si>
    <t>回</t>
  </si>
  <si>
    <t>水圧式自記水位計資料整理</t>
  </si>
  <si>
    <t>電子成果品作成費</t>
  </si>
  <si>
    <t>電子成果品作成費(機械ﾎﾞｰﾘﾝｸﾞ)</t>
  </si>
  <si>
    <t>間接調査費</t>
  </si>
  <si>
    <t>運搬費</t>
  </si>
  <si>
    <t>準備費</t>
  </si>
  <si>
    <t>準備及び跡片付け</t>
  </si>
  <si>
    <t>給水費(ﾎﾟﾝﾌﾟ運転)</t>
  </si>
  <si>
    <t>仮設費</t>
  </si>
  <si>
    <t>足場仮設</t>
  </si>
  <si>
    <t>旅費交通費</t>
  </si>
  <si>
    <t>旅費交通費(率計上)</t>
  </si>
  <si>
    <t>施工管理費</t>
  </si>
  <si>
    <t>純調査費</t>
  </si>
  <si>
    <t>間接費</t>
  </si>
  <si>
    <t>諸経費</t>
  </si>
  <si>
    <t>一般調査業務費</t>
  </si>
  <si>
    <t>水質及び底質分析費</t>
  </si>
  <si>
    <t>採水</t>
  </si>
  <si>
    <t>水質分析費　</t>
  </si>
  <si>
    <t>共通</t>
  </si>
  <si>
    <t>打合せ等</t>
  </si>
  <si>
    <t>打合せ　</t>
  </si>
  <si>
    <t>業務</t>
  </si>
  <si>
    <t>直接測量費</t>
  </si>
  <si>
    <t>間接測量費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</si>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</sst>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topLeftCell="A13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G11+G24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G12+G15+G18+G22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10">
        <v>0.5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16</v>
      </c>
      <c r="E14" s="8" t="s">
        <v>17</v>
      </c>
      <c r="F14" s="9">
        <v>8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24" t="s">
        <v>18</v>
      </c>
      <c r="D15" s="24"/>
      <c r="E15" s="8" t="s">
        <v>13</v>
      </c>
      <c r="F15" s="9">
        <v>1</v>
      </c>
      <c r="G15" s="11">
        <f>G16+G17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20</v>
      </c>
      <c r="F16" s="9">
        <v>1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20</v>
      </c>
      <c r="F17" s="9">
        <v>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24" t="s">
        <v>22</v>
      </c>
      <c r="D18" s="24"/>
      <c r="E18" s="8" t="s">
        <v>13</v>
      </c>
      <c r="F18" s="9">
        <v>1</v>
      </c>
      <c r="G18" s="11">
        <f>G19+G20+G21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23</v>
      </c>
      <c r="E19" s="8" t="s">
        <v>20</v>
      </c>
      <c r="F19" s="9">
        <v>1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24</v>
      </c>
      <c r="E20" s="8" t="s">
        <v>25</v>
      </c>
      <c r="F20" s="9">
        <v>58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26</v>
      </c>
      <c r="E21" s="8" t="s">
        <v>25</v>
      </c>
      <c r="F21" s="9">
        <v>58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24" t="s">
        <v>27</v>
      </c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28</v>
      </c>
      <c r="E23" s="8" t="s">
        <v>13</v>
      </c>
      <c r="F23" s="9">
        <v>1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24" t="s">
        <v>29</v>
      </c>
      <c r="C24" s="24"/>
      <c r="D24" s="24"/>
      <c r="E24" s="8" t="s">
        <v>13</v>
      </c>
      <c r="F24" s="9">
        <v>1</v>
      </c>
      <c r="G24" s="11">
        <f>G25+G27+G30+G32+G34</f>
        <v>0</v>
      </c>
      <c r="I24" s="13">
        <v>15</v>
      </c>
      <c r="J24" s="14">
        <v>2</v>
      </c>
    </row>
    <row r="25" spans="1:10" ht="42" customHeight="1" x14ac:dyDescent="0.15">
      <c r="A25" s="6"/>
      <c r="B25" s="7"/>
      <c r="C25" s="24" t="s">
        <v>30</v>
      </c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30</v>
      </c>
      <c r="E26" s="8" t="s">
        <v>13</v>
      </c>
      <c r="F26" s="9">
        <v>1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24" t="s">
        <v>31</v>
      </c>
      <c r="D27" s="24"/>
      <c r="E27" s="8" t="s">
        <v>13</v>
      </c>
      <c r="F27" s="9">
        <v>1</v>
      </c>
      <c r="G27" s="11">
        <f>G28+G29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32</v>
      </c>
      <c r="E28" s="8" t="s">
        <v>13</v>
      </c>
      <c r="F28" s="9">
        <v>1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33</v>
      </c>
      <c r="E29" s="8" t="s">
        <v>13</v>
      </c>
      <c r="F29" s="9">
        <v>1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24" t="s">
        <v>34</v>
      </c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35</v>
      </c>
      <c r="E31" s="8" t="s">
        <v>13</v>
      </c>
      <c r="F31" s="9">
        <v>1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24" t="s">
        <v>36</v>
      </c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37</v>
      </c>
      <c r="E33" s="8" t="s">
        <v>13</v>
      </c>
      <c r="F33" s="9">
        <v>1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24" t="s">
        <v>38</v>
      </c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38</v>
      </c>
      <c r="E35" s="8" t="s">
        <v>13</v>
      </c>
      <c r="F35" s="9">
        <v>1</v>
      </c>
      <c r="G35" s="12"/>
      <c r="I35" s="13">
        <v>26</v>
      </c>
      <c r="J35" s="14">
        <v>4</v>
      </c>
    </row>
    <row r="36" spans="1:10" ht="42" customHeight="1" x14ac:dyDescent="0.15">
      <c r="A36" s="23" t="s">
        <v>39</v>
      </c>
      <c r="B36" s="24"/>
      <c r="C36" s="24"/>
      <c r="D36" s="24"/>
      <c r="E36" s="8" t="s">
        <v>13</v>
      </c>
      <c r="F36" s="9">
        <v>1</v>
      </c>
      <c r="G36" s="11">
        <f>G10</f>
        <v>0</v>
      </c>
      <c r="I36" s="13">
        <v>27</v>
      </c>
      <c r="J36" s="14"/>
    </row>
    <row r="37" spans="1:10" ht="42" customHeight="1" x14ac:dyDescent="0.15">
      <c r="A37" s="23" t="s">
        <v>40</v>
      </c>
      <c r="B37" s="24"/>
      <c r="C37" s="24"/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/>
    </row>
    <row r="38" spans="1:10" ht="42" customHeight="1" x14ac:dyDescent="0.15">
      <c r="A38" s="6"/>
      <c r="B38" s="24" t="s">
        <v>41</v>
      </c>
      <c r="C38" s="24"/>
      <c r="D38" s="24"/>
      <c r="E38" s="8" t="s">
        <v>13</v>
      </c>
      <c r="F38" s="9">
        <v>1</v>
      </c>
      <c r="G38" s="12"/>
      <c r="I38" s="13">
        <v>29</v>
      </c>
      <c r="J38" s="14"/>
    </row>
    <row r="39" spans="1:10" ht="42" customHeight="1" x14ac:dyDescent="0.15">
      <c r="A39" s="23" t="s">
        <v>42</v>
      </c>
      <c r="B39" s="24"/>
      <c r="C39" s="24"/>
      <c r="D39" s="24"/>
      <c r="E39" s="8" t="s">
        <v>13</v>
      </c>
      <c r="F39" s="9">
        <v>1</v>
      </c>
      <c r="G39" s="11">
        <f>G36+G37</f>
        <v>0</v>
      </c>
      <c r="I39" s="13">
        <v>30</v>
      </c>
      <c r="J39" s="14"/>
    </row>
    <row r="40" spans="1:10" ht="42" customHeight="1" x14ac:dyDescent="0.15">
      <c r="A40" s="23" t="s">
        <v>43</v>
      </c>
      <c r="B40" s="24"/>
      <c r="C40" s="24"/>
      <c r="D40" s="24"/>
      <c r="E40" s="8" t="s">
        <v>13</v>
      </c>
      <c r="F40" s="9">
        <v>1</v>
      </c>
      <c r="G40" s="11">
        <f>G41</f>
        <v>0</v>
      </c>
      <c r="I40" s="13">
        <v>31</v>
      </c>
      <c r="J40" s="14">
        <v>1</v>
      </c>
    </row>
    <row r="41" spans="1:10" ht="42" customHeight="1" x14ac:dyDescent="0.15">
      <c r="A41" s="6"/>
      <c r="B41" s="24" t="s">
        <v>43</v>
      </c>
      <c r="C41" s="24"/>
      <c r="D41" s="24"/>
      <c r="E41" s="8" t="s">
        <v>13</v>
      </c>
      <c r="F41" s="9">
        <v>1</v>
      </c>
      <c r="G41" s="11">
        <f>G42</f>
        <v>0</v>
      </c>
      <c r="I41" s="13">
        <v>32</v>
      </c>
      <c r="J41" s="14">
        <v>2</v>
      </c>
    </row>
    <row r="42" spans="1:10" ht="42" customHeight="1" x14ac:dyDescent="0.15">
      <c r="A42" s="6"/>
      <c r="B42" s="7"/>
      <c r="C42" s="24" t="s">
        <v>43</v>
      </c>
      <c r="D42" s="24"/>
      <c r="E42" s="8" t="s">
        <v>13</v>
      </c>
      <c r="F42" s="9">
        <v>1</v>
      </c>
      <c r="G42" s="11">
        <f>G43+G44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44</v>
      </c>
      <c r="E43" s="8" t="s">
        <v>25</v>
      </c>
      <c r="F43" s="9">
        <v>22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45</v>
      </c>
      <c r="E44" s="8" t="s">
        <v>13</v>
      </c>
      <c r="F44" s="9">
        <v>1</v>
      </c>
      <c r="G44" s="12"/>
      <c r="I44" s="13">
        <v>35</v>
      </c>
      <c r="J44" s="14">
        <v>4</v>
      </c>
    </row>
    <row r="45" spans="1:10" ht="42" customHeight="1" x14ac:dyDescent="0.15">
      <c r="A45" s="23" t="s">
        <v>46</v>
      </c>
      <c r="B45" s="24"/>
      <c r="C45" s="24"/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>
        <v>1</v>
      </c>
    </row>
    <row r="46" spans="1:10" ht="42" customHeight="1" x14ac:dyDescent="0.15">
      <c r="A46" s="6"/>
      <c r="B46" s="24" t="s">
        <v>46</v>
      </c>
      <c r="C46" s="24"/>
      <c r="D46" s="24"/>
      <c r="E46" s="8" t="s">
        <v>13</v>
      </c>
      <c r="F46" s="9">
        <v>1</v>
      </c>
      <c r="G46" s="11">
        <f>G47</f>
        <v>0</v>
      </c>
      <c r="I46" s="13">
        <v>37</v>
      </c>
      <c r="J46" s="14">
        <v>2</v>
      </c>
    </row>
    <row r="47" spans="1:10" ht="42" customHeight="1" x14ac:dyDescent="0.15">
      <c r="A47" s="6"/>
      <c r="B47" s="7"/>
      <c r="C47" s="24" t="s">
        <v>47</v>
      </c>
      <c r="D47" s="24"/>
      <c r="E47" s="8" t="s">
        <v>13</v>
      </c>
      <c r="F47" s="9">
        <v>1</v>
      </c>
      <c r="G47" s="11">
        <f>G48</f>
        <v>0</v>
      </c>
      <c r="I47" s="13">
        <v>38</v>
      </c>
      <c r="J47" s="14">
        <v>3</v>
      </c>
    </row>
    <row r="48" spans="1:10" ht="42" customHeight="1" x14ac:dyDescent="0.15">
      <c r="A48" s="6"/>
      <c r="B48" s="7"/>
      <c r="C48" s="7"/>
      <c r="D48" s="24" t="s">
        <v>48</v>
      </c>
      <c r="E48" s="8" t="s">
        <v>49</v>
      </c>
      <c r="F48" s="9">
        <v>1</v>
      </c>
      <c r="G48" s="12"/>
      <c r="I48" s="13">
        <v>39</v>
      </c>
      <c r="J48" s="14">
        <v>4</v>
      </c>
    </row>
    <row r="49" spans="1:10" ht="42" customHeight="1" x14ac:dyDescent="0.15">
      <c r="A49" s="23" t="s">
        <v>50</v>
      </c>
      <c r="B49" s="24"/>
      <c r="C49" s="24"/>
      <c r="D49" s="24"/>
      <c r="E49" s="8" t="s">
        <v>13</v>
      </c>
      <c r="F49" s="9">
        <v>1</v>
      </c>
      <c r="G49" s="11">
        <f>G40+G45</f>
        <v>0</v>
      </c>
      <c r="I49" s="13">
        <v>40</v>
      </c>
      <c r="J49" s="14"/>
    </row>
    <row r="50" spans="1:10" ht="42" customHeight="1" x14ac:dyDescent="0.15">
      <c r="A50" s="23" t="s">
        <v>51</v>
      </c>
      <c r="B50" s="24"/>
      <c r="C50" s="24"/>
      <c r="D50" s="24"/>
      <c r="E50" s="8" t="s">
        <v>13</v>
      </c>
      <c r="F50" s="9">
        <v>1</v>
      </c>
      <c r="G50" s="11">
        <f>G51</f>
        <v>0</v>
      </c>
      <c r="I50" s="13">
        <v>41</v>
      </c>
      <c r="J50" s="14"/>
    </row>
    <row r="51" spans="1:10" ht="42" customHeight="1" x14ac:dyDescent="0.15">
      <c r="A51" s="6"/>
      <c r="B51" s="24" t="s">
        <v>41</v>
      </c>
      <c r="C51" s="24"/>
      <c r="D51" s="24"/>
      <c r="E51" s="8" t="s">
        <v>13</v>
      </c>
      <c r="F51" s="9">
        <v>1</v>
      </c>
      <c r="G51" s="12"/>
      <c r="I51" s="13">
        <v>42</v>
      </c>
      <c r="J51" s="14"/>
    </row>
    <row r="52" spans="1:10" ht="42" customHeight="1" x14ac:dyDescent="0.15">
      <c r="A52" s="23" t="s">
        <v>52</v>
      </c>
      <c r="B52" s="24"/>
      <c r="C52" s="24"/>
      <c r="D52" s="24"/>
      <c r="E52" s="8" t="s">
        <v>13</v>
      </c>
      <c r="F52" s="9">
        <v>1</v>
      </c>
      <c r="G52" s="11">
        <f>G49+G50</f>
        <v>0</v>
      </c>
      <c r="I52" s="13">
        <v>43</v>
      </c>
      <c r="J52" s="14"/>
    </row>
    <row r="53" spans="1:10" ht="42" customHeight="1" x14ac:dyDescent="0.15">
      <c r="A53" s="23" t="s">
        <v>53</v>
      </c>
      <c r="B53" s="24"/>
      <c r="C53" s="24"/>
      <c r="D53" s="24"/>
      <c r="E53" s="8" t="s">
        <v>13</v>
      </c>
      <c r="F53" s="9">
        <v>1</v>
      </c>
      <c r="G53" s="11">
        <f>G39+G52</f>
        <v>0</v>
      </c>
      <c r="I53" s="13">
        <v>44</v>
      </c>
      <c r="J53" s="14">
        <v>30</v>
      </c>
    </row>
    <row r="54" spans="1:10" ht="42" customHeight="1" x14ac:dyDescent="0.15">
      <c r="A54" s="25" t="s">
        <v>54</v>
      </c>
      <c r="B54" s="26"/>
      <c r="C54" s="26"/>
      <c r="D54" s="26"/>
      <c r="E54" s="15" t="s">
        <v>55</v>
      </c>
      <c r="F54" s="16" t="s">
        <v>55</v>
      </c>
      <c r="G54" s="17">
        <f>G53</f>
        <v>0</v>
      </c>
      <c r="I54" s="18">
        <v>45</v>
      </c>
      <c r="J54" s="18">
        <v>90</v>
      </c>
    </row>
  </sheetData>
  <sheetProtection sheet="1"/>
  <mergeCells count="51">
    <mergeCell ref="A54:D54"/>
    <mergeCell ref="A49:D49"/>
    <mergeCell ref="A50:D50"/>
    <mergeCell ref="B51:D51"/>
    <mergeCell ref="A52:D52"/>
    <mergeCell ref="A53:D53"/>
    <mergeCell ref="D44"/>
    <mergeCell ref="A45:D45"/>
    <mergeCell ref="B46:D46"/>
    <mergeCell ref="C47:D47"/>
    <mergeCell ref="D48"/>
    <mergeCell ref="A39:D39"/>
    <mergeCell ref="A40:D40"/>
    <mergeCell ref="B41:D41"/>
    <mergeCell ref="C42:D42"/>
    <mergeCell ref="D43"/>
    <mergeCell ref="C34:D34"/>
    <mergeCell ref="D35"/>
    <mergeCell ref="A36:D36"/>
    <mergeCell ref="A37:D37"/>
    <mergeCell ref="B38:D38"/>
    <mergeCell ref="D29"/>
    <mergeCell ref="C30:D30"/>
    <mergeCell ref="D31"/>
    <mergeCell ref="C32:D32"/>
    <mergeCell ref="D33"/>
    <mergeCell ref="B24:D24"/>
    <mergeCell ref="C25:D25"/>
    <mergeCell ref="D26"/>
    <mergeCell ref="C27:D27"/>
    <mergeCell ref="D28"/>
    <mergeCell ref="D19"/>
    <mergeCell ref="D20"/>
    <mergeCell ref="D21"/>
    <mergeCell ref="C22:D22"/>
    <mergeCell ref="D23"/>
    <mergeCell ref="D14"/>
    <mergeCell ref="C15: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Kamogari Ryou</cp:lastModifiedBy>
  <dcterms:created xsi:type="dcterms:W3CDTF">2020-02-27T08:51:24Z</dcterms:created>
  <dcterms:modified xsi:type="dcterms:W3CDTF">2020-02-27T08:51:35Z</dcterms:modified>
</cp:coreProperties>
</file>